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Excel 2013\Données\Exercices Excel 2013 Base\"/>
    </mc:Choice>
  </mc:AlternateContent>
  <bookViews>
    <workbookView xWindow="3795" yWindow="465" windowWidth="7545" windowHeight="5025" tabRatio="559"/>
  </bookViews>
  <sheets>
    <sheet name="Ordinateurs" sheetId="1" r:id="rId1"/>
    <sheet name="Imprimantes" sheetId="2" r:id="rId2"/>
    <sheet name="Ecrans" sheetId="3" r:id="rId3"/>
  </sheets>
  <definedNames>
    <definedName name="_xlnm.Print_Area" localSheetId="0">Ordinateurs!$A$1:$F$16</definedName>
  </definedNames>
  <calcPr calcId="152511"/>
</workbook>
</file>

<file path=xl/calcChain.xml><?xml version="1.0" encoding="utf-8"?>
<calcChain xmlns="http://schemas.openxmlformats.org/spreadsheetml/2006/main">
  <c r="F16" i="2" l="1"/>
  <c r="F14" i="2"/>
  <c r="F33" i="2"/>
  <c r="F31" i="2"/>
  <c r="F30" i="2"/>
  <c r="F28" i="2"/>
  <c r="F25" i="2"/>
  <c r="F24" i="2"/>
  <c r="F22" i="2"/>
  <c r="F13" i="2"/>
  <c r="F11" i="2"/>
  <c r="F7" i="2"/>
  <c r="F5" i="2"/>
  <c r="F13" i="3"/>
  <c r="F11" i="3"/>
  <c r="F7" i="3"/>
  <c r="F5" i="3"/>
  <c r="F24" i="3"/>
  <c r="F22" i="3"/>
  <c r="F30" i="3"/>
  <c r="F28" i="3"/>
  <c r="C25" i="3" l="1"/>
  <c r="C31" i="3"/>
  <c r="C33" i="3" l="1"/>
  <c r="E31" i="2"/>
  <c r="D31" i="2"/>
  <c r="C31" i="2"/>
  <c r="D25" i="2"/>
  <c r="C25" i="2"/>
  <c r="E14" i="2"/>
  <c r="D14" i="2"/>
  <c r="C14" i="2"/>
  <c r="E8" i="2"/>
  <c r="D8" i="2"/>
  <c r="C8" i="2"/>
  <c r="E14" i="3"/>
  <c r="D14" i="3"/>
  <c r="C14" i="3"/>
  <c r="E8" i="3"/>
  <c r="D8" i="3"/>
  <c r="C8" i="3"/>
  <c r="F13" i="1"/>
  <c r="F11" i="1"/>
  <c r="D14" i="1"/>
  <c r="E14" i="1"/>
  <c r="C14" i="1"/>
  <c r="F7" i="1"/>
  <c r="F5" i="1"/>
  <c r="D8" i="1"/>
  <c r="E8" i="1"/>
  <c r="C8" i="1"/>
  <c r="D33" i="2" l="1"/>
  <c r="D16" i="2"/>
  <c r="E16" i="2"/>
  <c r="D16" i="3"/>
  <c r="E25" i="2"/>
  <c r="E33" i="2" s="1"/>
  <c r="E31" i="1"/>
  <c r="E25" i="1"/>
  <c r="F30" i="1"/>
  <c r="C31" i="1"/>
  <c r="D31" i="1"/>
  <c r="F8" i="2"/>
  <c r="C16" i="2"/>
  <c r="C33" i="2"/>
  <c r="E25" i="3"/>
  <c r="E16" i="3"/>
  <c r="D31" i="3"/>
  <c r="F14" i="3"/>
  <c r="D25" i="3"/>
  <c r="E31" i="3"/>
  <c r="F8" i="3"/>
  <c r="C16" i="3"/>
  <c r="F28" i="1"/>
  <c r="C25" i="1"/>
  <c r="F22" i="1"/>
  <c r="D25" i="1"/>
  <c r="D16" i="1"/>
  <c r="E16" i="1"/>
  <c r="F14" i="1"/>
  <c r="F8" i="1"/>
  <c r="C16" i="1"/>
  <c r="E33" i="1" l="1"/>
  <c r="F31" i="1"/>
  <c r="C33" i="1"/>
  <c r="F16" i="3"/>
  <c r="E33" i="3"/>
  <c r="F31" i="3"/>
  <c r="D33" i="3"/>
  <c r="F25" i="3"/>
  <c r="F25" i="1"/>
  <c r="D33" i="1"/>
  <c r="F24" i="1"/>
  <c r="F16" i="1"/>
  <c r="F33" i="1" l="1"/>
  <c r="F33" i="3"/>
</calcChain>
</file>

<file path=xl/sharedStrings.xml><?xml version="1.0" encoding="utf-8"?>
<sst xmlns="http://schemas.openxmlformats.org/spreadsheetml/2006/main" count="134" uniqueCount="27">
  <si>
    <t>Ventes du 1er trimestre</t>
  </si>
  <si>
    <t>Janvier</t>
  </si>
  <si>
    <t>Février</t>
  </si>
  <si>
    <t>Mars</t>
  </si>
  <si>
    <t>Trimestre</t>
  </si>
  <si>
    <t>Lille</t>
  </si>
  <si>
    <t>Total Nord</t>
  </si>
  <si>
    <t>Marseille</t>
  </si>
  <si>
    <t>Toulouse</t>
  </si>
  <si>
    <t>Total général</t>
  </si>
  <si>
    <t>Paris</t>
  </si>
  <si>
    <t>p</t>
  </si>
  <si>
    <t>Zone Nord</t>
  </si>
  <si>
    <t>Zone Sud</t>
  </si>
  <si>
    <t>Total Sud</t>
  </si>
  <si>
    <t>Ventes du 2ème trimestre</t>
  </si>
  <si>
    <t>Avril</t>
  </si>
  <si>
    <t>Mai</t>
  </si>
  <si>
    <t>Juin</t>
  </si>
  <si>
    <t>Rouen</t>
  </si>
  <si>
    <t>Toulon</t>
  </si>
  <si>
    <t>Paul</t>
  </si>
  <si>
    <t>Agnes</t>
  </si>
  <si>
    <t>Julien</t>
  </si>
  <si>
    <t>Martine</t>
  </si>
  <si>
    <t>Jean</t>
  </si>
  <si>
    <t>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</si>
</sst>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 Light"/>
      <family val="1"/>
      <scheme val="major"/>
    </font>
    <font>
      <sz val="13"/>
      <color theme="1"/>
      <name val="Calibri"/>
      <family val="2"/>
      <scheme val="minor"/>
    </font>
    <font>
      <b/>
      <sz val="13"/>
      <color theme="1"/>
      <name val="Calibri Light"/>
      <family val="1"/>
      <scheme val="major"/>
    </font>
    <font>
      <b/>
      <i/>
      <sz val="13"/>
      <color theme="1"/>
      <name val="Calibri Light"/>
      <family val="1"/>
      <scheme val="major"/>
    </font>
    <font>
      <b/>
      <sz val="20"/>
      <color theme="1"/>
      <name val="Calibri Light"/>
      <family val="1"/>
      <scheme val="maj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3" fillId="0" borderId="0" xfId="1" applyNumberFormat="1" applyFont="1" applyBorder="1"/>
    <xf numFmtId="0" fontId="2" fillId="0" borderId="1" xfId="0" applyFont="1" applyBorder="1"/>
    <xf numFmtId="0" fontId="4" fillId="0" borderId="2" xfId="0" applyFont="1" applyBorder="1"/>
    <xf numFmtId="164" fontId="3" fillId="0" borderId="3" xfId="1" applyNumberFormat="1" applyFont="1" applyBorder="1"/>
    <xf numFmtId="164" fontId="3" fillId="0" borderId="7" xfId="1" applyNumberFormat="1" applyFont="1" applyBorder="1"/>
    <xf numFmtId="164" fontId="7" fillId="3" borderId="1" xfId="1" applyNumberFormat="1" applyFont="1" applyFill="1" applyBorder="1"/>
    <xf numFmtId="164" fontId="7" fillId="3" borderId="5" xfId="1" applyNumberFormat="1" applyFont="1" applyFill="1" applyBorder="1"/>
    <xf numFmtId="164" fontId="7" fillId="3" borderId="6" xfId="1" applyNumberFormat="1" applyFont="1" applyFill="1" applyBorder="1"/>
    <xf numFmtId="0" fontId="5" fillId="3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textRotation="42"/>
    </xf>
    <xf numFmtId="0" fontId="5" fillId="4" borderId="1" xfId="0" applyFont="1" applyFill="1" applyBorder="1" applyAlignment="1">
      <alignment horizontal="center" textRotation="42"/>
    </xf>
    <xf numFmtId="0" fontId="3" fillId="5" borderId="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164" fontId="3" fillId="5" borderId="1" xfId="1" applyNumberFormat="1" applyFont="1" applyFill="1" applyBorder="1"/>
    <xf numFmtId="164" fontId="3" fillId="5" borderId="5" xfId="1" applyNumberFormat="1" applyFont="1" applyFill="1" applyBorder="1"/>
    <xf numFmtId="164" fontId="3" fillId="5" borderId="6" xfId="1" applyNumberFormat="1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right"/>
    </xf>
    <xf numFmtId="164" fontId="7" fillId="5" borderId="1" xfId="1" applyNumberFormat="1" applyFont="1" applyFill="1" applyBorder="1"/>
    <xf numFmtId="164" fontId="7" fillId="5" borderId="5" xfId="1" applyNumberFormat="1" applyFont="1" applyFill="1" applyBorder="1"/>
    <xf numFmtId="164" fontId="7" fillId="5" borderId="6" xfId="1" applyNumberFormat="1" applyFont="1" applyFill="1" applyBorder="1"/>
    <xf numFmtId="0" fontId="4" fillId="5" borderId="5" xfId="0" applyFont="1" applyFill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6" fillId="2" borderId="0" xfId="0" applyFont="1" applyFill="1" applyAlignment="1">
      <alignment horizontal="center"/>
    </xf>
    <xf numFmtId="0" fontId="4" fillId="5" borderId="5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</cellXfs>
  <cellStyles count="2">
    <cellStyle name="Monétaire" xfId="1" builtinId="4"/>
    <cellStyle name="Normal" xfId="0" builtinId="0"/>
  </cellStyles>
  <dxfs count="0"/>
  <tableStyles count="1" defaultTableStyle="TableStyleMedium9" defaultPivotStyle="PivotStyleLight16">
    <tableStyle name="Style de tableau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0"/>
  <sheetViews>
    <sheetView tabSelected="1" zoomScale="70" zoomScaleNormal="70" workbookViewId="0">
      <selection activeCell="B5" sqref="B5"/>
    </sheetView>
  </sheetViews>
  <sheetFormatPr baseColWidth="10" defaultRowHeight="15" x14ac:dyDescent="0.25"/>
  <cols>
    <col min="1" max="2" width="20.7109375" customWidth="1"/>
    <col min="3" max="6" width="13.7109375" customWidth="1"/>
    <col min="8" max="8" width="12.28515625" customWidth="1"/>
  </cols>
  <sheetData>
    <row r="1" spans="1:28" ht="26.25" x14ac:dyDescent="0.4">
      <c r="A1" s="26" t="s">
        <v>0</v>
      </c>
      <c r="B1" s="26"/>
      <c r="C1" s="26"/>
      <c r="D1" s="26"/>
      <c r="E1" s="26"/>
      <c r="F1" s="26"/>
    </row>
    <row r="3" spans="1:28" ht="56.25" x14ac:dyDescent="0.3">
      <c r="A3" s="2"/>
      <c r="B3" s="2"/>
      <c r="C3" s="10" t="s">
        <v>1</v>
      </c>
      <c r="D3" s="10" t="s">
        <v>2</v>
      </c>
      <c r="E3" s="10" t="s">
        <v>3</v>
      </c>
      <c r="F3" s="11" t="s">
        <v>4</v>
      </c>
    </row>
    <row r="4" spans="1:28" ht="17.25" x14ac:dyDescent="0.3">
      <c r="A4" s="18" t="s">
        <v>12</v>
      </c>
      <c r="B4" s="18"/>
      <c r="C4" s="12"/>
      <c r="D4" s="13"/>
      <c r="E4" s="12"/>
      <c r="F4" s="14"/>
    </row>
    <row r="5" spans="1:28" ht="17.25" x14ac:dyDescent="0.3">
      <c r="A5" s="3" t="s">
        <v>10</v>
      </c>
      <c r="B5" s="3" t="s">
        <v>21</v>
      </c>
      <c r="C5" s="5">
        <v>70000</v>
      </c>
      <c r="D5" s="1">
        <v>80000</v>
      </c>
      <c r="E5" s="5">
        <v>95000</v>
      </c>
      <c r="F5" s="4">
        <f>SUM(C5:E5)</f>
        <v>245000</v>
      </c>
    </row>
    <row r="6" spans="1:28" ht="17.25" x14ac:dyDescent="0.3">
      <c r="A6" s="3" t="s">
        <v>19</v>
      </c>
      <c r="B6" s="3" t="s">
        <v>22</v>
      </c>
      <c r="C6" s="5"/>
      <c r="D6" s="1"/>
      <c r="E6" s="5"/>
      <c r="F6" s="4"/>
    </row>
    <row r="7" spans="1:28" ht="17.25" x14ac:dyDescent="0.3">
      <c r="A7" s="3" t="s">
        <v>5</v>
      </c>
      <c r="B7" s="3" t="s">
        <v>26</v>
      </c>
      <c r="C7" s="5">
        <v>67000</v>
      </c>
      <c r="D7" s="1">
        <v>72000</v>
      </c>
      <c r="E7" s="5">
        <v>83000</v>
      </c>
      <c r="F7" s="4">
        <f t="shared" ref="F7:F8" si="0">SUM(C7:E7)</f>
        <v>222000</v>
      </c>
    </row>
    <row r="8" spans="1:28" ht="17.25" x14ac:dyDescent="0.3">
      <c r="A8" s="19" t="s">
        <v>6</v>
      </c>
      <c r="B8" s="27"/>
      <c r="C8" s="20">
        <f>SUM(C5:C7)</f>
        <v>137000</v>
      </c>
      <c r="D8" s="21">
        <f>SUM(D5:D7)</f>
        <v>152000</v>
      </c>
      <c r="E8" s="20">
        <f>SUM(E5:E7)</f>
        <v>178000</v>
      </c>
      <c r="F8" s="22">
        <f t="shared" si="0"/>
        <v>467000</v>
      </c>
      <c r="AB8" t="s">
        <v>11</v>
      </c>
    </row>
    <row r="9" spans="1:28" ht="17.25" x14ac:dyDescent="0.3">
      <c r="A9" s="3"/>
      <c r="B9" s="24"/>
      <c r="C9" s="5"/>
      <c r="D9" s="1"/>
      <c r="E9" s="5"/>
      <c r="F9" s="4"/>
    </row>
    <row r="10" spans="1:28" ht="17.25" x14ac:dyDescent="0.3">
      <c r="A10" s="18" t="s">
        <v>13</v>
      </c>
      <c r="B10" s="23"/>
      <c r="C10" s="15"/>
      <c r="D10" s="16"/>
      <c r="E10" s="15"/>
      <c r="F10" s="17"/>
    </row>
    <row r="11" spans="1:28" ht="17.25" x14ac:dyDescent="0.3">
      <c r="A11" s="3" t="s">
        <v>7</v>
      </c>
      <c r="B11" s="3" t="s">
        <v>23</v>
      </c>
      <c r="C11" s="5">
        <v>35000</v>
      </c>
      <c r="D11" s="1">
        <v>42000</v>
      </c>
      <c r="E11" s="5">
        <v>59000</v>
      </c>
      <c r="F11" s="4">
        <f>SUM(C11:E11)</f>
        <v>136000</v>
      </c>
    </row>
    <row r="12" spans="1:28" ht="17.25" x14ac:dyDescent="0.3">
      <c r="A12" s="3" t="s">
        <v>20</v>
      </c>
      <c r="B12" s="3" t="s">
        <v>24</v>
      </c>
      <c r="C12" s="5"/>
      <c r="D12" s="1"/>
      <c r="E12" s="5"/>
      <c r="F12" s="4"/>
    </row>
    <row r="13" spans="1:28" ht="17.25" x14ac:dyDescent="0.3">
      <c r="A13" s="3" t="s">
        <v>8</v>
      </c>
      <c r="B13" s="3" t="s">
        <v>25</v>
      </c>
      <c r="C13" s="5">
        <v>57000</v>
      </c>
      <c r="D13" s="1">
        <v>64000</v>
      </c>
      <c r="E13" s="5">
        <v>68000</v>
      </c>
      <c r="F13" s="4">
        <f>SUM(C13:E13)</f>
        <v>189000</v>
      </c>
    </row>
    <row r="14" spans="1:28" ht="17.25" x14ac:dyDescent="0.3">
      <c r="A14" s="19" t="s">
        <v>14</v>
      </c>
      <c r="B14" s="19"/>
      <c r="C14" s="20">
        <f>SUM(C11:C13)</f>
        <v>92000</v>
      </c>
      <c r="D14" s="21">
        <f>SUM(D11:D13)</f>
        <v>106000</v>
      </c>
      <c r="E14" s="20">
        <f>SUM(E11:E13)</f>
        <v>127000</v>
      </c>
      <c r="F14" s="22">
        <f t="shared" ref="F14" si="1">SUM(C14:E14)</f>
        <v>325000</v>
      </c>
    </row>
    <row r="15" spans="1:28" ht="17.25" x14ac:dyDescent="0.3">
      <c r="A15" s="3"/>
      <c r="B15" s="3"/>
      <c r="C15" s="5"/>
      <c r="D15" s="1"/>
      <c r="E15" s="5"/>
      <c r="F15" s="4"/>
    </row>
    <row r="16" spans="1:28" ht="17.25" x14ac:dyDescent="0.3">
      <c r="A16" s="9" t="s">
        <v>9</v>
      </c>
      <c r="B16" s="9"/>
      <c r="C16" s="6">
        <f>C8+C14</f>
        <v>229000</v>
      </c>
      <c r="D16" s="7">
        <f>D8+D14</f>
        <v>258000</v>
      </c>
      <c r="E16" s="6">
        <f>E8+E14</f>
        <v>305000</v>
      </c>
      <c r="F16" s="8">
        <f>F8+F14</f>
        <v>792000</v>
      </c>
    </row>
    <row r="18" spans="1:6" ht="26.25" x14ac:dyDescent="0.4">
      <c r="A18" s="26" t="s">
        <v>15</v>
      </c>
      <c r="B18" s="26"/>
      <c r="C18" s="26"/>
      <c r="D18" s="26"/>
      <c r="E18" s="26"/>
      <c r="F18" s="26"/>
    </row>
    <row r="20" spans="1:6" ht="56.25" x14ac:dyDescent="0.3">
      <c r="A20" s="2"/>
      <c r="B20" s="2"/>
      <c r="C20" s="10" t="s">
        <v>1</v>
      </c>
      <c r="D20" s="10" t="s">
        <v>2</v>
      </c>
      <c r="E20" s="10" t="s">
        <v>3</v>
      </c>
      <c r="F20" s="11" t="s">
        <v>4</v>
      </c>
    </row>
    <row r="21" spans="1:6" ht="17.25" x14ac:dyDescent="0.3">
      <c r="A21" s="18" t="s">
        <v>12</v>
      </c>
      <c r="B21" s="18"/>
      <c r="C21" s="12"/>
      <c r="D21" s="13"/>
      <c r="E21" s="12"/>
      <c r="F21" s="14"/>
    </row>
    <row r="22" spans="1:6" ht="17.25" x14ac:dyDescent="0.3">
      <c r="A22" s="3" t="s">
        <v>10</v>
      </c>
      <c r="B22" s="3" t="s">
        <v>21</v>
      </c>
      <c r="C22" s="5">
        <v>78400.000000000015</v>
      </c>
      <c r="D22" s="5">
        <v>89600.000000000015</v>
      </c>
      <c r="E22" s="5">
        <v>106400.00000000001</v>
      </c>
      <c r="F22" s="4">
        <f>SUM(C24:E24)</f>
        <v>248640</v>
      </c>
    </row>
    <row r="23" spans="1:6" ht="17.25" x14ac:dyDescent="0.3">
      <c r="A23" s="3" t="s">
        <v>19</v>
      </c>
      <c r="B23" s="3" t="s">
        <v>22</v>
      </c>
      <c r="C23" s="5"/>
      <c r="D23" s="5"/>
      <c r="E23" s="5"/>
      <c r="F23" s="4"/>
    </row>
    <row r="24" spans="1:6" ht="17.25" x14ac:dyDescent="0.3">
      <c r="A24" s="3" t="s">
        <v>5</v>
      </c>
      <c r="B24" s="3" t="s">
        <v>26</v>
      </c>
      <c r="C24" s="5">
        <v>75040</v>
      </c>
      <c r="D24" s="5">
        <v>80640.000000000015</v>
      </c>
      <c r="E24" s="5">
        <v>92960.000000000015</v>
      </c>
      <c r="F24" s="4">
        <f t="shared" ref="F24" si="2">SUM(C25:E25)</f>
        <v>523040</v>
      </c>
    </row>
    <row r="25" spans="1:6" ht="17.25" x14ac:dyDescent="0.3">
      <c r="A25" s="19" t="s">
        <v>6</v>
      </c>
      <c r="B25" s="27"/>
      <c r="C25" s="20">
        <f>SUM(C22:C24)</f>
        <v>153440</v>
      </c>
      <c r="D25" s="21">
        <f>SUM(D22:D24)</f>
        <v>170240.00000000003</v>
      </c>
      <c r="E25" s="20">
        <f>SUM(E22:E24)</f>
        <v>199360.00000000003</v>
      </c>
      <c r="F25" s="22">
        <f t="shared" ref="F25" si="3">SUM(C25:E25)</f>
        <v>523040</v>
      </c>
    </row>
    <row r="26" spans="1:6" ht="17.25" x14ac:dyDescent="0.3">
      <c r="A26" s="3"/>
      <c r="B26" s="24"/>
      <c r="C26" s="5"/>
      <c r="D26" s="1"/>
      <c r="E26" s="5"/>
      <c r="F26" s="4"/>
    </row>
    <row r="27" spans="1:6" ht="17.25" x14ac:dyDescent="0.3">
      <c r="A27" s="18" t="s">
        <v>13</v>
      </c>
      <c r="B27" s="23"/>
      <c r="C27" s="15"/>
      <c r="D27" s="16"/>
      <c r="E27" s="15"/>
      <c r="F27" s="17"/>
    </row>
    <row r="28" spans="1:6" ht="17.25" x14ac:dyDescent="0.3">
      <c r="A28" s="3" t="s">
        <v>7</v>
      </c>
      <c r="B28" s="3" t="s">
        <v>23</v>
      </c>
      <c r="C28" s="5">
        <v>39200.000000000007</v>
      </c>
      <c r="D28" s="5">
        <v>47040.000000000007</v>
      </c>
      <c r="E28" s="5">
        <v>66080</v>
      </c>
      <c r="F28" s="4">
        <f>SUM(C28:E28)</f>
        <v>152320</v>
      </c>
    </row>
    <row r="29" spans="1:6" ht="17.25" x14ac:dyDescent="0.3">
      <c r="A29" s="3" t="s">
        <v>20</v>
      </c>
      <c r="B29" s="3" t="s">
        <v>24</v>
      </c>
      <c r="C29" s="5"/>
      <c r="D29" s="5"/>
      <c r="E29" s="5"/>
      <c r="F29" s="4"/>
    </row>
    <row r="30" spans="1:6" ht="17.25" x14ac:dyDescent="0.3">
      <c r="A30" s="3" t="s">
        <v>8</v>
      </c>
      <c r="B30" s="3" t="s">
        <v>25</v>
      </c>
      <c r="C30" s="5">
        <v>63840.000000000007</v>
      </c>
      <c r="D30" s="5">
        <v>71680</v>
      </c>
      <c r="E30" s="5">
        <v>76160</v>
      </c>
      <c r="F30" s="4">
        <f>SUM(C30:E30)</f>
        <v>211680</v>
      </c>
    </row>
    <row r="31" spans="1:6" ht="17.25" x14ac:dyDescent="0.3">
      <c r="A31" s="19" t="s">
        <v>14</v>
      </c>
      <c r="B31" s="19"/>
      <c r="C31" s="20">
        <f>SUM(C28:C30)</f>
        <v>103040.00000000001</v>
      </c>
      <c r="D31" s="21">
        <f>SUM(D28:D30)</f>
        <v>118720</v>
      </c>
      <c r="E31" s="20">
        <f>SUM(E28:E30)</f>
        <v>142240</v>
      </c>
      <c r="F31" s="22">
        <f t="shared" ref="F31" si="4">SUM(C31:E31)</f>
        <v>364000</v>
      </c>
    </row>
    <row r="32" spans="1:6" ht="17.25" x14ac:dyDescent="0.3">
      <c r="A32" s="3"/>
      <c r="B32" s="3"/>
      <c r="C32" s="5"/>
      <c r="D32" s="1"/>
      <c r="E32" s="5"/>
      <c r="F32" s="4"/>
    </row>
    <row r="33" spans="1:6" ht="17.25" x14ac:dyDescent="0.3">
      <c r="A33" s="9" t="s">
        <v>9</v>
      </c>
      <c r="B33" s="9"/>
      <c r="C33" s="6">
        <f>C25+C31</f>
        <v>256480</v>
      </c>
      <c r="D33" s="7">
        <f>D25+D31</f>
        <v>288960</v>
      </c>
      <c r="E33" s="6">
        <f>E25+E31</f>
        <v>341600</v>
      </c>
      <c r="F33" s="6">
        <f>F25+F31</f>
        <v>887040</v>
      </c>
    </row>
    <row r="90" spans="19:19" x14ac:dyDescent="0.25">
      <c r="S90" t="s">
        <v>11</v>
      </c>
    </row>
  </sheetData>
  <mergeCells count="2">
    <mergeCell ref="A1:F1"/>
    <mergeCell ref="A18:F18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="70" zoomScaleNormal="70" workbookViewId="0">
      <selection activeCell="B5" sqref="B5:B13"/>
    </sheetView>
  </sheetViews>
  <sheetFormatPr baseColWidth="10" defaultRowHeight="15" x14ac:dyDescent="0.25"/>
  <cols>
    <col min="1" max="2" width="20.7109375" customWidth="1"/>
    <col min="3" max="6" width="13.7109375" customWidth="1"/>
  </cols>
  <sheetData>
    <row r="1" spans="1:6" ht="26.25" x14ac:dyDescent="0.4">
      <c r="A1" s="26" t="s">
        <v>0</v>
      </c>
      <c r="B1" s="26"/>
      <c r="C1" s="26"/>
      <c r="D1" s="26"/>
      <c r="E1" s="26"/>
      <c r="F1" s="26"/>
    </row>
    <row r="3" spans="1:6" ht="56.25" x14ac:dyDescent="0.3">
      <c r="A3" s="2"/>
      <c r="B3" s="2"/>
      <c r="C3" s="10" t="s">
        <v>1</v>
      </c>
      <c r="D3" s="10" t="s">
        <v>2</v>
      </c>
      <c r="E3" s="10" t="s">
        <v>3</v>
      </c>
      <c r="F3" s="11" t="s">
        <v>4</v>
      </c>
    </row>
    <row r="4" spans="1:6" ht="17.25" x14ac:dyDescent="0.3">
      <c r="A4" s="18" t="s">
        <v>12</v>
      </c>
      <c r="B4" s="18"/>
      <c r="C4" s="12"/>
      <c r="D4" s="13"/>
      <c r="E4" s="12"/>
      <c r="F4" s="14"/>
    </row>
    <row r="5" spans="1:6" ht="17.25" x14ac:dyDescent="0.3">
      <c r="A5" s="3" t="s">
        <v>10</v>
      </c>
      <c r="B5" s="3" t="s">
        <v>21</v>
      </c>
      <c r="C5" s="5">
        <v>10606</v>
      </c>
      <c r="D5" s="5">
        <v>12121</v>
      </c>
      <c r="E5" s="5">
        <v>14393</v>
      </c>
      <c r="F5" s="5">
        <f>SUM(C5:E5)</f>
        <v>37120</v>
      </c>
    </row>
    <row r="6" spans="1:6" ht="17.25" x14ac:dyDescent="0.3">
      <c r="A6" s="3" t="s">
        <v>19</v>
      </c>
      <c r="B6" s="3" t="s">
        <v>22</v>
      </c>
      <c r="C6" s="5"/>
      <c r="D6" s="5"/>
      <c r="E6" s="5"/>
      <c r="F6" s="5"/>
    </row>
    <row r="7" spans="1:6" ht="17.25" x14ac:dyDescent="0.3">
      <c r="A7" s="3" t="s">
        <v>5</v>
      </c>
      <c r="B7" s="3" t="s">
        <v>26</v>
      </c>
      <c r="C7" s="5">
        <v>10151</v>
      </c>
      <c r="D7" s="5">
        <v>10909</v>
      </c>
      <c r="E7" s="5">
        <v>12575</v>
      </c>
      <c r="F7" s="5">
        <f>SUM(C7:E7)</f>
        <v>33635</v>
      </c>
    </row>
    <row r="8" spans="1:6" ht="17.25" x14ac:dyDescent="0.3">
      <c r="A8" s="19" t="s">
        <v>6</v>
      </c>
      <c r="B8" s="27"/>
      <c r="C8" s="20">
        <f>SUM(C5:C7)</f>
        <v>20757</v>
      </c>
      <c r="D8" s="21">
        <f>SUM(D5:D7)</f>
        <v>23030</v>
      </c>
      <c r="E8" s="20">
        <f>SUM(E5:E7)</f>
        <v>26968</v>
      </c>
      <c r="F8" s="22">
        <f t="shared" ref="F8" si="0">SUM(C8:E8)</f>
        <v>70755</v>
      </c>
    </row>
    <row r="9" spans="1:6" ht="17.25" x14ac:dyDescent="0.3">
      <c r="A9" s="3"/>
      <c r="B9" s="24"/>
      <c r="C9" s="5"/>
      <c r="D9" s="1"/>
      <c r="E9" s="5"/>
      <c r="F9" s="4"/>
    </row>
    <row r="10" spans="1:6" ht="17.25" x14ac:dyDescent="0.3">
      <c r="A10" s="18" t="s">
        <v>13</v>
      </c>
      <c r="B10" s="23"/>
      <c r="C10" s="15"/>
      <c r="D10" s="16"/>
      <c r="E10" s="15"/>
      <c r="F10" s="17"/>
    </row>
    <row r="11" spans="1:6" ht="17.25" x14ac:dyDescent="0.3">
      <c r="A11" s="3" t="s">
        <v>7</v>
      </c>
      <c r="B11" s="3" t="s">
        <v>23</v>
      </c>
      <c r="C11" s="5">
        <v>5303</v>
      </c>
      <c r="D11" s="5">
        <v>6363</v>
      </c>
      <c r="E11" s="5">
        <v>8939</v>
      </c>
      <c r="F11" s="5">
        <f t="shared" ref="F11:F13" si="1">SUM(C11:E11)</f>
        <v>20605</v>
      </c>
    </row>
    <row r="12" spans="1:6" ht="17.25" x14ac:dyDescent="0.3">
      <c r="A12" s="3" t="s">
        <v>20</v>
      </c>
      <c r="B12" s="3" t="s">
        <v>24</v>
      </c>
      <c r="C12" s="5"/>
      <c r="D12" s="5"/>
      <c r="E12" s="5"/>
      <c r="F12" s="5"/>
    </row>
    <row r="13" spans="1:6" ht="17.25" x14ac:dyDescent="0.3">
      <c r="A13" s="3" t="s">
        <v>8</v>
      </c>
      <c r="B13" s="3" t="s">
        <v>25</v>
      </c>
      <c r="C13" s="5">
        <v>8636</v>
      </c>
      <c r="D13" s="5">
        <v>9696</v>
      </c>
      <c r="E13" s="5">
        <v>10303</v>
      </c>
      <c r="F13" s="5">
        <f t="shared" si="1"/>
        <v>28635</v>
      </c>
    </row>
    <row r="14" spans="1:6" ht="17.25" x14ac:dyDescent="0.3">
      <c r="A14" s="19" t="s">
        <v>14</v>
      </c>
      <c r="B14" s="19"/>
      <c r="C14" s="20">
        <f>SUM(C11:C13)</f>
        <v>13939</v>
      </c>
      <c r="D14" s="21">
        <f>SUM(D11:D13)</f>
        <v>16059</v>
      </c>
      <c r="E14" s="20">
        <f>SUM(E11:E13)</f>
        <v>19242</v>
      </c>
      <c r="F14" s="22">
        <f>SUM(C14:E14)</f>
        <v>49240</v>
      </c>
    </row>
    <row r="15" spans="1:6" ht="17.25" x14ac:dyDescent="0.3">
      <c r="A15" s="3"/>
      <c r="B15" s="3"/>
      <c r="C15" s="5"/>
      <c r="D15" s="1"/>
      <c r="E15" s="5"/>
      <c r="F15" s="4"/>
    </row>
    <row r="16" spans="1:6" ht="17.25" x14ac:dyDescent="0.3">
      <c r="A16" s="9" t="s">
        <v>9</v>
      </c>
      <c r="B16" s="9"/>
      <c r="C16" s="6">
        <f>C8+C14</f>
        <v>34696</v>
      </c>
      <c r="D16" s="7">
        <f>D8+D14</f>
        <v>39089</v>
      </c>
      <c r="E16" s="6">
        <f>E8+E14</f>
        <v>46210</v>
      </c>
      <c r="F16" s="8">
        <f>SUM(C16:E16)</f>
        <v>119995</v>
      </c>
    </row>
    <row r="18" spans="1:6" ht="26.25" x14ac:dyDescent="0.4">
      <c r="A18" s="26" t="s">
        <v>15</v>
      </c>
      <c r="B18" s="26"/>
      <c r="C18" s="26"/>
      <c r="D18" s="26"/>
      <c r="E18" s="26"/>
      <c r="F18" s="26"/>
    </row>
    <row r="20" spans="1:6" ht="56.25" x14ac:dyDescent="0.3">
      <c r="A20" s="2"/>
      <c r="B20" s="2"/>
      <c r="C20" s="10" t="s">
        <v>16</v>
      </c>
      <c r="D20" s="10" t="s">
        <v>17</v>
      </c>
      <c r="E20" s="10" t="s">
        <v>18</v>
      </c>
      <c r="F20" s="11" t="s">
        <v>4</v>
      </c>
    </row>
    <row r="21" spans="1:6" ht="17.25" x14ac:dyDescent="0.3">
      <c r="A21" s="18" t="s">
        <v>12</v>
      </c>
      <c r="B21" s="18"/>
      <c r="C21" s="12"/>
      <c r="D21" s="13"/>
      <c r="E21" s="12"/>
      <c r="F21" s="14"/>
    </row>
    <row r="22" spans="1:6" ht="17.25" x14ac:dyDescent="0.3">
      <c r="A22" s="3" t="s">
        <v>10</v>
      </c>
      <c r="B22" s="3" t="s">
        <v>21</v>
      </c>
      <c r="C22" s="5">
        <v>11878</v>
      </c>
      <c r="D22" s="5">
        <v>13575</v>
      </c>
      <c r="E22" s="5">
        <v>16121</v>
      </c>
      <c r="F22" s="5">
        <f t="shared" ref="F22:F25" si="2">SUM(C22:E22)</f>
        <v>41574</v>
      </c>
    </row>
    <row r="23" spans="1:6" ht="17.25" x14ac:dyDescent="0.3">
      <c r="A23" s="3" t="s">
        <v>19</v>
      </c>
      <c r="B23" s="3" t="s">
        <v>22</v>
      </c>
      <c r="C23" s="5"/>
      <c r="D23" s="5"/>
      <c r="E23" s="5"/>
      <c r="F23" s="5"/>
    </row>
    <row r="24" spans="1:6" ht="17.25" x14ac:dyDescent="0.3">
      <c r="A24" s="3" t="s">
        <v>5</v>
      </c>
      <c r="B24" s="3" t="s">
        <v>26</v>
      </c>
      <c r="C24" s="5">
        <v>11369</v>
      </c>
      <c r="D24" s="5">
        <v>12218</v>
      </c>
      <c r="E24" s="5">
        <v>14084</v>
      </c>
      <c r="F24" s="5">
        <f t="shared" si="2"/>
        <v>37671</v>
      </c>
    </row>
    <row r="25" spans="1:6" ht="17.25" x14ac:dyDescent="0.3">
      <c r="A25" s="19" t="s">
        <v>6</v>
      </c>
      <c r="B25" s="27"/>
      <c r="C25" s="20">
        <f>SUM(C22:C24)</f>
        <v>23247</v>
      </c>
      <c r="D25" s="21">
        <f>SUM(D22:D24)</f>
        <v>25793</v>
      </c>
      <c r="E25" s="20">
        <f>SUM(E22:E24)</f>
        <v>30205</v>
      </c>
      <c r="F25" s="22">
        <f t="shared" si="2"/>
        <v>79245</v>
      </c>
    </row>
    <row r="26" spans="1:6" ht="17.25" x14ac:dyDescent="0.3">
      <c r="A26" s="3"/>
      <c r="B26" s="24"/>
      <c r="C26" s="5"/>
      <c r="D26" s="1"/>
      <c r="E26" s="5"/>
      <c r="F26" s="4"/>
    </row>
    <row r="27" spans="1:6" ht="17.25" x14ac:dyDescent="0.3">
      <c r="A27" s="18" t="s">
        <v>13</v>
      </c>
      <c r="B27" s="23"/>
      <c r="C27" s="16"/>
      <c r="D27" s="16"/>
      <c r="E27" s="15"/>
      <c r="F27" s="17"/>
    </row>
    <row r="28" spans="1:6" ht="17.25" x14ac:dyDescent="0.3">
      <c r="A28" s="3" t="s">
        <v>7</v>
      </c>
      <c r="B28" s="3" t="s">
        <v>23</v>
      </c>
      <c r="C28" s="25">
        <v>5939</v>
      </c>
      <c r="D28" s="5">
        <v>7127</v>
      </c>
      <c r="E28" s="5">
        <v>10012</v>
      </c>
      <c r="F28" s="5">
        <f t="shared" ref="F28:F31" si="3">SUM(C28:E28)</f>
        <v>23078</v>
      </c>
    </row>
    <row r="29" spans="1:6" ht="17.25" x14ac:dyDescent="0.3">
      <c r="A29" s="3" t="s">
        <v>20</v>
      </c>
      <c r="B29" s="3" t="s">
        <v>24</v>
      </c>
      <c r="C29" s="25"/>
      <c r="D29" s="5"/>
      <c r="E29" s="5"/>
      <c r="F29" s="5"/>
    </row>
    <row r="30" spans="1:6" ht="17.25" x14ac:dyDescent="0.3">
      <c r="A30" s="3" t="s">
        <v>8</v>
      </c>
      <c r="B30" s="3" t="s">
        <v>25</v>
      </c>
      <c r="C30" s="5">
        <v>9672</v>
      </c>
      <c r="D30" s="5">
        <v>10860</v>
      </c>
      <c r="E30" s="5">
        <v>11539</v>
      </c>
      <c r="F30" s="5">
        <f t="shared" si="3"/>
        <v>32071</v>
      </c>
    </row>
    <row r="31" spans="1:6" ht="17.25" x14ac:dyDescent="0.3">
      <c r="A31" s="19" t="s">
        <v>14</v>
      </c>
      <c r="B31" s="19"/>
      <c r="C31" s="20">
        <f>SUM(C28:C30)</f>
        <v>15611</v>
      </c>
      <c r="D31" s="21">
        <f>SUM(D28:D30)</f>
        <v>17987</v>
      </c>
      <c r="E31" s="20">
        <f>SUM(E28:E30)</f>
        <v>21551</v>
      </c>
      <c r="F31" s="22">
        <f t="shared" si="3"/>
        <v>55149</v>
      </c>
    </row>
    <row r="32" spans="1:6" ht="17.25" x14ac:dyDescent="0.3">
      <c r="A32" s="3"/>
      <c r="B32" s="3"/>
      <c r="C32" s="5"/>
      <c r="D32" s="1"/>
      <c r="E32" s="5"/>
      <c r="F32" s="4"/>
    </row>
    <row r="33" spans="1:6" ht="17.25" x14ac:dyDescent="0.3">
      <c r="A33" s="9" t="s">
        <v>9</v>
      </c>
      <c r="B33" s="9"/>
      <c r="C33" s="6">
        <f>C25+C31</f>
        <v>38858</v>
      </c>
      <c r="D33" s="7">
        <f>D25+D31</f>
        <v>43780</v>
      </c>
      <c r="E33" s="6">
        <f>E25+E31</f>
        <v>51756</v>
      </c>
      <c r="F33" s="6">
        <f>SUM(C33:E33)</f>
        <v>134394</v>
      </c>
    </row>
  </sheetData>
  <mergeCells count="2">
    <mergeCell ref="A1:F1"/>
    <mergeCell ref="A18:F18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="70" zoomScaleNormal="70" workbookViewId="0">
      <selection activeCell="B5" sqref="B5:B13"/>
    </sheetView>
  </sheetViews>
  <sheetFormatPr baseColWidth="10" defaultRowHeight="15" x14ac:dyDescent="0.25"/>
  <cols>
    <col min="1" max="2" width="20.7109375" customWidth="1"/>
    <col min="3" max="6" width="13.7109375" customWidth="1"/>
  </cols>
  <sheetData>
    <row r="1" spans="1:6" ht="26.25" x14ac:dyDescent="0.4">
      <c r="A1" s="26" t="s">
        <v>0</v>
      </c>
      <c r="B1" s="26"/>
      <c r="C1" s="26"/>
      <c r="D1" s="26"/>
      <c r="E1" s="26"/>
      <c r="F1" s="26"/>
    </row>
    <row r="3" spans="1:6" ht="56.25" x14ac:dyDescent="0.3">
      <c r="A3" s="2"/>
      <c r="B3" s="2"/>
      <c r="C3" s="10" t="s">
        <v>1</v>
      </c>
      <c r="D3" s="10" t="s">
        <v>2</v>
      </c>
      <c r="E3" s="10" t="s">
        <v>3</v>
      </c>
      <c r="F3" s="11" t="s">
        <v>4</v>
      </c>
    </row>
    <row r="4" spans="1:6" ht="17.25" x14ac:dyDescent="0.3">
      <c r="A4" s="18" t="s">
        <v>12</v>
      </c>
      <c r="B4" s="18"/>
      <c r="C4" s="12"/>
      <c r="D4" s="13"/>
      <c r="E4" s="12"/>
      <c r="F4" s="14"/>
    </row>
    <row r="5" spans="1:6" ht="17.25" x14ac:dyDescent="0.3">
      <c r="A5" s="3" t="s">
        <v>10</v>
      </c>
      <c r="B5" s="3" t="s">
        <v>21</v>
      </c>
      <c r="C5" s="5">
        <v>9462</v>
      </c>
      <c r="D5" s="5">
        <v>10977</v>
      </c>
      <c r="E5" s="5">
        <v>13249</v>
      </c>
      <c r="F5" s="5">
        <f>SUM(C5:E5)</f>
        <v>33688</v>
      </c>
    </row>
    <row r="6" spans="1:6" ht="17.25" x14ac:dyDescent="0.3">
      <c r="A6" s="3" t="s">
        <v>19</v>
      </c>
      <c r="B6" s="3" t="s">
        <v>22</v>
      </c>
      <c r="C6" s="5"/>
      <c r="D6" s="5"/>
      <c r="E6" s="5"/>
      <c r="F6" s="5"/>
    </row>
    <row r="7" spans="1:6" ht="17.25" x14ac:dyDescent="0.3">
      <c r="A7" s="3" t="s">
        <v>5</v>
      </c>
      <c r="B7" s="3" t="s">
        <v>26</v>
      </c>
      <c r="C7" s="5">
        <v>9007</v>
      </c>
      <c r="D7" s="5">
        <v>9765</v>
      </c>
      <c r="E7" s="5">
        <v>11431</v>
      </c>
      <c r="F7" s="5">
        <f>SUM(C7:E7)</f>
        <v>30203</v>
      </c>
    </row>
    <row r="8" spans="1:6" ht="17.25" x14ac:dyDescent="0.3">
      <c r="A8" s="19" t="s">
        <v>6</v>
      </c>
      <c r="B8" s="27"/>
      <c r="C8" s="20">
        <f>SUM(C5:C7)</f>
        <v>18469</v>
      </c>
      <c r="D8" s="21">
        <f>SUM(D5:D7)</f>
        <v>20742</v>
      </c>
      <c r="E8" s="20">
        <f>SUM(E5:E7)</f>
        <v>24680</v>
      </c>
      <c r="F8" s="22">
        <f t="shared" ref="F8" si="0">SUM(C8:E8)</f>
        <v>63891</v>
      </c>
    </row>
    <row r="9" spans="1:6" ht="17.25" x14ac:dyDescent="0.3">
      <c r="A9" s="3"/>
      <c r="B9" s="24"/>
      <c r="C9" s="5"/>
      <c r="D9" s="1"/>
      <c r="E9" s="5"/>
      <c r="F9" s="4"/>
    </row>
    <row r="10" spans="1:6" ht="17.25" x14ac:dyDescent="0.3">
      <c r="A10" s="18" t="s">
        <v>13</v>
      </c>
      <c r="B10" s="23"/>
      <c r="C10" s="15"/>
      <c r="D10" s="16"/>
      <c r="E10" s="15"/>
      <c r="F10" s="17"/>
    </row>
    <row r="11" spans="1:6" ht="17.25" x14ac:dyDescent="0.3">
      <c r="A11" s="3" t="s">
        <v>7</v>
      </c>
      <c r="B11" s="3" t="s">
        <v>23</v>
      </c>
      <c r="C11" s="5">
        <v>3015</v>
      </c>
      <c r="D11" s="5">
        <v>4075</v>
      </c>
      <c r="E11" s="5">
        <v>6651</v>
      </c>
      <c r="F11" s="5">
        <f t="shared" ref="F11:F13" si="1">SUM(C11:E11)</f>
        <v>13741</v>
      </c>
    </row>
    <row r="12" spans="1:6" ht="17.25" x14ac:dyDescent="0.3">
      <c r="A12" s="3" t="s">
        <v>20</v>
      </c>
      <c r="B12" s="3" t="s">
        <v>24</v>
      </c>
      <c r="C12" s="5"/>
      <c r="D12" s="5"/>
      <c r="E12" s="5"/>
      <c r="F12" s="5"/>
    </row>
    <row r="13" spans="1:6" ht="17.25" x14ac:dyDescent="0.3">
      <c r="A13" s="3" t="s">
        <v>8</v>
      </c>
      <c r="B13" s="3" t="s">
        <v>25</v>
      </c>
      <c r="C13" s="5">
        <v>6348</v>
      </c>
      <c r="D13" s="5">
        <v>7408</v>
      </c>
      <c r="E13" s="5">
        <v>8015</v>
      </c>
      <c r="F13" s="5">
        <f t="shared" si="1"/>
        <v>21771</v>
      </c>
    </row>
    <row r="14" spans="1:6" ht="17.25" x14ac:dyDescent="0.3">
      <c r="A14" s="19" t="s">
        <v>14</v>
      </c>
      <c r="B14" s="19"/>
      <c r="C14" s="20">
        <f>SUM(C11:C13)</f>
        <v>9363</v>
      </c>
      <c r="D14" s="21">
        <f>SUM(D11:D13)</f>
        <v>11483</v>
      </c>
      <c r="E14" s="20">
        <f>SUM(E11:E13)</f>
        <v>14666</v>
      </c>
      <c r="F14" s="22">
        <f t="shared" ref="F14" si="2">SUM(C14:E14)</f>
        <v>35512</v>
      </c>
    </row>
    <row r="15" spans="1:6" ht="17.25" x14ac:dyDescent="0.3">
      <c r="A15" s="3"/>
      <c r="B15" s="3"/>
      <c r="C15" s="5"/>
      <c r="D15" s="1"/>
      <c r="E15" s="5"/>
      <c r="F15" s="4"/>
    </row>
    <row r="16" spans="1:6" ht="17.25" x14ac:dyDescent="0.3">
      <c r="A16" s="9" t="s">
        <v>9</v>
      </c>
      <c r="B16" s="9"/>
      <c r="C16" s="6">
        <f>C8+C14</f>
        <v>27832</v>
      </c>
      <c r="D16" s="7">
        <f>D8+D14</f>
        <v>32225</v>
      </c>
      <c r="E16" s="6">
        <f>E8+E14</f>
        <v>39346</v>
      </c>
      <c r="F16" s="8">
        <f>F8+F14</f>
        <v>99403</v>
      </c>
    </row>
    <row r="18" spans="1:6" ht="26.25" x14ac:dyDescent="0.4">
      <c r="A18" s="26" t="s">
        <v>15</v>
      </c>
      <c r="B18" s="26"/>
      <c r="C18" s="26"/>
      <c r="D18" s="26"/>
      <c r="E18" s="26"/>
      <c r="F18" s="26"/>
    </row>
    <row r="20" spans="1:6" ht="56.25" x14ac:dyDescent="0.3">
      <c r="A20" s="2"/>
      <c r="B20" s="2"/>
      <c r="C20" s="10" t="s">
        <v>16</v>
      </c>
      <c r="D20" s="10" t="s">
        <v>17</v>
      </c>
      <c r="E20" s="10" t="s">
        <v>18</v>
      </c>
      <c r="F20" s="11" t="s">
        <v>4</v>
      </c>
    </row>
    <row r="21" spans="1:6" ht="17.25" x14ac:dyDescent="0.3">
      <c r="A21" s="18" t="s">
        <v>12</v>
      </c>
      <c r="B21" s="23"/>
      <c r="C21" s="23"/>
      <c r="D21" s="13"/>
      <c r="E21" s="12"/>
      <c r="F21" s="14"/>
    </row>
    <row r="22" spans="1:6" ht="17.25" x14ac:dyDescent="0.3">
      <c r="A22" s="3" t="s">
        <v>10</v>
      </c>
      <c r="B22" s="3" t="s">
        <v>21</v>
      </c>
      <c r="C22" s="5">
        <v>12430</v>
      </c>
      <c r="D22" s="5">
        <v>13575</v>
      </c>
      <c r="E22" s="5">
        <v>16121</v>
      </c>
      <c r="F22" s="5">
        <f t="shared" ref="F22:F24" si="3">SUM(C22:E22)</f>
        <v>42126</v>
      </c>
    </row>
    <row r="23" spans="1:6" ht="17.25" x14ac:dyDescent="0.3">
      <c r="A23" s="3" t="s">
        <v>19</v>
      </c>
      <c r="B23" s="3" t="s">
        <v>22</v>
      </c>
      <c r="C23" s="5"/>
      <c r="D23" s="5"/>
      <c r="E23" s="5"/>
      <c r="F23" s="5"/>
    </row>
    <row r="24" spans="1:6" ht="17.25" x14ac:dyDescent="0.3">
      <c r="A24" s="3" t="s">
        <v>5</v>
      </c>
      <c r="B24" s="3" t="s">
        <v>26</v>
      </c>
      <c r="C24" s="5">
        <v>11860</v>
      </c>
      <c r="D24" s="5">
        <v>12218</v>
      </c>
      <c r="E24" s="5">
        <v>14084</v>
      </c>
      <c r="F24" s="5">
        <f t="shared" si="3"/>
        <v>38162</v>
      </c>
    </row>
    <row r="25" spans="1:6" ht="17.25" x14ac:dyDescent="0.3">
      <c r="A25" s="19" t="s">
        <v>6</v>
      </c>
      <c r="B25" s="27"/>
      <c r="C25" s="21">
        <f>SUM(C22:C24)</f>
        <v>24290</v>
      </c>
      <c r="D25" s="21">
        <f>SUM(D22:D24)</f>
        <v>25793</v>
      </c>
      <c r="E25" s="20">
        <f>SUM(E22:E24)</f>
        <v>30205</v>
      </c>
      <c r="F25" s="22">
        <f>SUM(D25:E25)</f>
        <v>55998</v>
      </c>
    </row>
    <row r="26" spans="1:6" ht="17.25" x14ac:dyDescent="0.3">
      <c r="A26" s="3"/>
      <c r="B26" s="24"/>
      <c r="C26" s="24"/>
      <c r="D26" s="1"/>
      <c r="E26" s="5"/>
      <c r="F26" s="4"/>
    </row>
    <row r="27" spans="1:6" ht="17.25" x14ac:dyDescent="0.3">
      <c r="A27" s="18" t="s">
        <v>13</v>
      </c>
      <c r="B27" s="23"/>
      <c r="C27" s="23"/>
      <c r="D27" s="16"/>
      <c r="E27" s="15"/>
      <c r="F27" s="17"/>
    </row>
    <row r="28" spans="1:6" ht="17.25" x14ac:dyDescent="0.3">
      <c r="A28" s="3" t="s">
        <v>7</v>
      </c>
      <c r="B28" s="3" t="s">
        <v>23</v>
      </c>
      <c r="C28" s="5">
        <v>5490</v>
      </c>
      <c r="D28" s="5">
        <v>7127</v>
      </c>
      <c r="E28" s="5">
        <v>10012</v>
      </c>
      <c r="F28" s="5">
        <f>SUM(C28:E28)</f>
        <v>22629</v>
      </c>
    </row>
    <row r="29" spans="1:6" ht="17.25" x14ac:dyDescent="0.3">
      <c r="A29" s="3" t="s">
        <v>20</v>
      </c>
      <c r="B29" s="3" t="s">
        <v>24</v>
      </c>
      <c r="C29" s="5"/>
      <c r="D29" s="5"/>
      <c r="E29" s="5"/>
      <c r="F29" s="5"/>
    </row>
    <row r="30" spans="1:6" ht="17.25" x14ac:dyDescent="0.3">
      <c r="A30" s="3" t="s">
        <v>8</v>
      </c>
      <c r="B30" s="3" t="s">
        <v>25</v>
      </c>
      <c r="C30" s="5">
        <v>8760</v>
      </c>
      <c r="D30" s="5">
        <v>10860</v>
      </c>
      <c r="E30" s="5">
        <v>11539</v>
      </c>
      <c r="F30" s="5">
        <f>SUM(C30:E30)</f>
        <v>31159</v>
      </c>
    </row>
    <row r="31" spans="1:6" ht="17.25" x14ac:dyDescent="0.3">
      <c r="A31" s="19" t="s">
        <v>14</v>
      </c>
      <c r="B31" s="27"/>
      <c r="C31" s="21">
        <f>SUM(C28:C30)</f>
        <v>14250</v>
      </c>
      <c r="D31" s="21">
        <f>SUM(D28:D30)</f>
        <v>17987</v>
      </c>
      <c r="E31" s="20">
        <f>SUM(E28:E30)</f>
        <v>21551</v>
      </c>
      <c r="F31" s="22">
        <f>SUM(D31:E31)</f>
        <v>39538</v>
      </c>
    </row>
    <row r="32" spans="1:6" ht="17.25" x14ac:dyDescent="0.3">
      <c r="A32" s="3"/>
      <c r="B32" s="24"/>
      <c r="C32" s="24"/>
      <c r="D32" s="1"/>
      <c r="E32" s="5"/>
      <c r="F32" s="4"/>
    </row>
    <row r="33" spans="1:6" ht="17.25" x14ac:dyDescent="0.3">
      <c r="A33" s="9" t="s">
        <v>9</v>
      </c>
      <c r="B33" s="28"/>
      <c r="C33" s="7">
        <f>C25+C31</f>
        <v>38540</v>
      </c>
      <c r="D33" s="7">
        <f>D25+D31</f>
        <v>43780</v>
      </c>
      <c r="E33" s="6">
        <f>E25+E31</f>
        <v>51756</v>
      </c>
      <c r="F33" s="6">
        <f>F25+F31</f>
        <v>95536</v>
      </c>
    </row>
  </sheetData>
  <mergeCells count="2">
    <mergeCell ref="A1:F1"/>
    <mergeCell ref="A18:F18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Ordinateurs</vt:lpstr>
      <vt:lpstr>Imprimantes</vt:lpstr>
      <vt:lpstr>Ecrans</vt:lpstr>
      <vt:lpstr>Ordinateurs!Zone_d_impression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Philippe Moreau</cp:lastModifiedBy>
  <cp:lastPrinted>2007-11-05T07:54:31Z</cp:lastPrinted>
  <dcterms:created xsi:type="dcterms:W3CDTF">2007-10-22T08:34:29Z</dcterms:created>
  <dcterms:modified xsi:type="dcterms:W3CDTF">2013-06-03T17:57:03Z</dcterms:modified>
</cp:coreProperties>
</file>